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SEMESTERS\Winter2022\203\Assignment\1\"/>
    </mc:Choice>
  </mc:AlternateContent>
  <xr:revisionPtr revIDLastSave="0" documentId="8_{819DF84F-49D4-4780-8B70-68628D1422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rk Distribution" sheetId="3" r:id="rId1"/>
    <sheet name="Genreal features evalua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1" i="3" l="1"/>
  <c r="D67" i="3"/>
  <c r="D61" i="3"/>
  <c r="D57" i="3"/>
  <c r="D49" i="3"/>
  <c r="E66" i="3" l="1"/>
  <c r="E32" i="3"/>
  <c r="E57" i="3"/>
  <c r="E49" i="3"/>
  <c r="E37" i="3"/>
  <c r="E26" i="3"/>
  <c r="E21" i="3"/>
  <c r="E17" i="3"/>
  <c r="D32" i="3"/>
  <c r="D66" i="3"/>
  <c r="D37" i="3"/>
  <c r="D26" i="3"/>
  <c r="D21" i="3"/>
  <c r="D17" i="3"/>
  <c r="D13" i="3"/>
  <c r="E13" i="3"/>
  <c r="E67" i="3"/>
  <c r="E68" i="3"/>
</calcChain>
</file>

<file path=xl/sharedStrings.xml><?xml version="1.0" encoding="utf-8"?>
<sst xmlns="http://schemas.openxmlformats.org/spreadsheetml/2006/main" count="118" uniqueCount="104">
  <si>
    <t>Task</t>
  </si>
  <si>
    <t>Procedure</t>
  </si>
  <si>
    <t>Total</t>
  </si>
  <si>
    <t xml:space="preserve">Unsatisfactory </t>
  </si>
  <si>
    <t>Good</t>
  </si>
  <si>
    <t>Excellent</t>
  </si>
  <si>
    <t>(0. 5)</t>
  </si>
  <si>
    <t>Delivery</t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</si>
  <si>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Completed less than 70% of the requirements.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</si>
  <si>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Not delivered on time or not in correct format (disk, email, etc.)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</si>
  <si>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Completed between 70-90% of the requirements.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</si>
  <si>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Delivered on time, and in correct format (disk, email, etc.)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</si>
  <si>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Completed between 90-100% of the requirements.</t>
    </r>
  </si>
  <si>
    <t>Coding Standards</t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</si>
  <si>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No name, date, or assignment title included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</si>
  <si>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Poor use of white space (indentation, blank lines).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</si>
  <si>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Includes name, date, and assignment title.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</si>
  <si>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Good use of white space.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</si>
  <si>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 xml:space="preserve">Includes name, date, and assignment title. 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</si>
  <si>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Excellent use of white space.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</si>
  <si>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Disorganized and messy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</si>
  <si>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Poor use of variables (many global variables, ambiguous naming).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</si>
  <si>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Organized work.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</si>
  <si>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Good  use of variables (few global variables, unambiguous naming)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</si>
  <si>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Creatively organized work.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</si>
  <si>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Excellent use of variables (no global variables, unambiguous naming).</t>
    </r>
  </si>
  <si>
    <t>Documentation</t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</si>
  <si>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No documentation included.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</si>
  <si>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 xml:space="preserve">Basic documentation has been completed including descriptions of all variables. 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</si>
  <si>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 xml:space="preserve">purpose is noted for each function 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</si>
  <si>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 xml:space="preserve">Clearly and effectively documented including descriptions of all variables. 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</si>
  <si>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Specific purpose is noted for each function, control structure, input requirements, and output results.</t>
    </r>
  </si>
  <si>
    <t>Runtime</t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</si>
  <si>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Does not execute due to errors.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</si>
  <si>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User prompts are misleading or non-existent.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</si>
  <si>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 xml:space="preserve">Executes without errors. 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</si>
  <si>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User prompts are understandable, minimum use of symbols or spacing in output.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</si>
  <si>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Executes without errors excellent user prompts, good use of symbols, spacing in output.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</si>
  <si>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Thorough and organized testing has been completed and output from test cases is included.</t>
    </r>
  </si>
  <si>
    <t>Efficiency</t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</si>
  <si>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A difficult and inefficient solution.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</si>
  <si>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A logical solution that is easy to follow but it is not the most efficient.</t>
    </r>
  </si>
  <si>
    <r>
      <t>·</t>
    </r>
    <r>
      <rPr>
        <sz val="7"/>
        <color rgb="FF000000"/>
        <rFont val="Times New Roman"/>
        <family val="1"/>
      </rPr>
      <t xml:space="preserve">     </t>
    </r>
    <r>
      <rPr>
        <sz val="11"/>
        <color rgb="FF000000"/>
        <rFont val="Times New Roman"/>
        <family val="1"/>
      </rPr>
      <t>Solution is efficient, easy to understand, and maintain.</t>
    </r>
  </si>
  <si>
    <t>Point</t>
  </si>
  <si>
    <t>Reading the input file</t>
  </si>
  <si>
    <t>Writing the output file</t>
  </si>
  <si>
    <t>Creating the array with the given size.</t>
  </si>
  <si>
    <t>Student Point</t>
  </si>
  <si>
    <t>Mark</t>
  </si>
  <si>
    <t>Student ID</t>
  </si>
  <si>
    <t>Student Name</t>
  </si>
  <si>
    <t>Create file objects for reading the input files</t>
  </si>
  <si>
    <t>Create scanner objects for read the input files</t>
  </si>
  <si>
    <t>Check whether or not input files exist</t>
  </si>
  <si>
    <t>Create file objects for writing to output files</t>
  </si>
  <si>
    <t>Create PrintWriter objects to write to output files</t>
  </si>
  <si>
    <t>Close the objects after writing to the output files</t>
  </si>
  <si>
    <t>Creating cars, services, and reservations array</t>
  </si>
  <si>
    <t>Declare three array of cars, services, and reservations</t>
  </si>
  <si>
    <t>Read three array sizes from the input files</t>
  </si>
  <si>
    <t>Implement all the classes as sepcified in UML diagram</t>
  </si>
  <si>
    <t>Create Car class along with its setters, getters, and appropriate methods</t>
  </si>
  <si>
    <t>Create Service class along with its setters, getters, and appropriate methods</t>
  </si>
  <si>
    <t>Create Reservation class along with its setters, getters, and appropriate methods</t>
  </si>
  <si>
    <t>Create Customer class along with its setters, getters, and appropriate methods</t>
  </si>
  <si>
    <t xml:space="preserve">Read the command from file and interpret it </t>
  </si>
  <si>
    <t>Read the arguments of the command</t>
  </si>
  <si>
    <t>Add the new car object to the array</t>
  </si>
  <si>
    <t>Print the car information to the output file</t>
  </si>
  <si>
    <t>AddCar command</t>
  </si>
  <si>
    <t xml:space="preserve">Read the command and interpret it </t>
  </si>
  <si>
    <t>Add the new service object to the array</t>
  </si>
  <si>
    <t xml:space="preserve">convert the transition type to boolean </t>
  </si>
  <si>
    <t>Convert the Convertable type to boolean</t>
  </si>
  <si>
    <t>Read and costruct appropriate date object for pick-up and drop-off date</t>
  </si>
  <si>
    <t>Read customer information and construct appropriate customer object</t>
  </si>
  <si>
    <t>Find if the requested car is avaialble in the cars list (loop and if statement)</t>
  </si>
  <si>
    <t>Add services to the reservation if needed</t>
  </si>
  <si>
    <t>Display appropriate message if the requested car is not avaialble</t>
  </si>
  <si>
    <t xml:space="preserve">create a new reservation object with the required reservation informationand </t>
  </si>
  <si>
    <t>Adding the new reservation to the array of reservatios</t>
  </si>
  <si>
    <t>printInvoice for successful reservations</t>
  </si>
  <si>
    <t>Calculate the number of days for the reservation based on pick-up and drop-off dates</t>
  </si>
  <si>
    <t>add 10% to the car rental rate if the car is "Luxury"</t>
  </si>
  <si>
    <t>Calcualte the price for renting the car based on the rate and the number of days</t>
  </si>
  <si>
    <t>Add the price of requested servies to the price of the retal</t>
  </si>
  <si>
    <t>Print the total price without discount</t>
  </si>
  <si>
    <t xml:space="preserve">Calculate the discount on the total price based on the cutomer code </t>
  </si>
  <si>
    <t>Print the final price after the discount`</t>
  </si>
  <si>
    <t>Quit and Submit commands</t>
  </si>
  <si>
    <t>Read car and services infromation from file until Quit command is encountered</t>
  </si>
  <si>
    <t xml:space="preserve">Read Reservation information from file until quit command is encountered </t>
  </si>
  <si>
    <t>read submit command for each reservation command</t>
  </si>
  <si>
    <t>Do appropriate action when submit command is read and interpreted</t>
  </si>
  <si>
    <t>Create a new car object with the appropriate arguments</t>
  </si>
  <si>
    <t>Create a new service object with the appropriate arguments</t>
  </si>
  <si>
    <t>AddService command</t>
  </si>
  <si>
    <t>Reserve command</t>
  </si>
  <si>
    <t xml:space="preserve">Display the analysis data into the file with the given format style </t>
  </si>
  <si>
    <r>
      <t xml:space="preserve">King Abdulaziz University	
Faculty of Computing and Information Systems	
Winter 2022 - </t>
    </r>
    <r>
      <rPr>
        <sz val="14"/>
        <color theme="1"/>
        <rFont val="Calibri"/>
        <family val="2"/>
        <scheme val="minor"/>
      </rPr>
      <t xml:space="preserve">2nd Term 2022/2023	</t>
    </r>
    <r>
      <rPr>
        <b/>
        <sz val="14"/>
        <color theme="1"/>
        <rFont val="Calibri"/>
        <family val="2"/>
        <scheme val="minor"/>
      </rPr>
      <t xml:space="preserve">
Course Code: CPCS203       Course Name: Programming II</t>
    </r>
  </si>
  <si>
    <t xml:space="preserve">Create and Display the analysis report file </t>
  </si>
  <si>
    <t>filling the analysis  data into the array</t>
  </si>
  <si>
    <t xml:space="preserve">Creat the 1D and 2D Array acooriding to the number of reseravation types and car types </t>
  </si>
  <si>
    <t>Assignment #1 (Car Rental System)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</si>
</sst>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 indent="1"/>
    </xf>
    <xf numFmtId="0" fontId="5" fillId="2" borderId="1" xfId="0" applyFont="1" applyFill="1" applyBorder="1" applyAlignment="1">
      <alignment horizontal="center" textRotation="90" wrapText="1"/>
    </xf>
    <xf numFmtId="0" fontId="7" fillId="0" borderId="4" xfId="0" applyFont="1" applyBorder="1" applyAlignment="1">
      <alignment horizontal="left" vertical="top" wrapText="1" indent="1"/>
    </xf>
    <xf numFmtId="0" fontId="4" fillId="0" borderId="6" xfId="0" applyFont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1" xfId="0" applyBorder="1"/>
    <xf numFmtId="0" fontId="1" fillId="9" borderId="6" xfId="0" applyFont="1" applyFill="1" applyBorder="1" applyAlignment="1">
      <alignment vertical="center" wrapText="1"/>
    </xf>
    <xf numFmtId="0" fontId="2" fillId="9" borderId="6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vertical="center" wrapText="1"/>
    </xf>
    <xf numFmtId="0" fontId="11" fillId="9" borderId="13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 indent="1"/>
    </xf>
    <xf numFmtId="0" fontId="7" fillId="0" borderId="3" xfId="0" applyFont="1" applyBorder="1" applyAlignment="1">
      <alignment horizontal="left" vertical="top" wrapText="1" indent="1"/>
    </xf>
    <xf numFmtId="0" fontId="5" fillId="2" borderId="2" xfId="0" applyFont="1" applyFill="1" applyBorder="1" applyAlignment="1">
      <alignment horizontal="center" textRotation="90" wrapText="1"/>
    </xf>
    <xf numFmtId="0" fontId="5" fillId="2" borderId="3" xfId="0" applyFont="1" applyFill="1" applyBorder="1" applyAlignment="1">
      <alignment horizontal="center" textRotation="90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1</xdr:row>
      <xdr:rowOff>53340</xdr:rowOff>
    </xdr:from>
    <xdr:to>
      <xdr:col>1</xdr:col>
      <xdr:colOff>1927860</xdr:colOff>
      <xdr:row>1</xdr:row>
      <xdr:rowOff>1577340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AA9291-57A7-4930-827F-E5BD3885B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3460" y="243840"/>
          <a:ext cx="1524000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68"/>
  <sheetViews>
    <sheetView tabSelected="1" topLeftCell="A58" workbookViewId="0">
      <selection activeCell="G3" sqref="G3"/>
    </sheetView>
  </sheetViews>
  <sheetFormatPr defaultColWidth="8.88671875" defaultRowHeight="14.4" x14ac:dyDescent="0.3"/>
  <cols>
    <col min="1" max="1" width="8.88671875" customWidth="1"/>
    <col min="2" max="2" width="35.44140625" customWidth="1"/>
    <col min="3" max="3" width="62.88671875" customWidth="1"/>
    <col min="4" max="4" width="10" bestFit="1" customWidth="1"/>
    <col min="5" max="5" width="18.88671875" customWidth="1"/>
  </cols>
  <sheetData>
    <row r="1" spans="2:5" ht="15" thickBot="1" x14ac:dyDescent="0.35"/>
    <row r="2" spans="2:5" ht="129.6" customHeight="1" thickBot="1" x14ac:dyDescent="0.35">
      <c r="B2" s="34" t="s">
        <v>99</v>
      </c>
      <c r="C2" s="35"/>
      <c r="D2" s="35"/>
      <c r="E2" s="36"/>
    </row>
    <row r="3" spans="2:5" ht="9" customHeight="1" thickBot="1" x14ac:dyDescent="0.35">
      <c r="B3" s="22"/>
      <c r="C3" s="23"/>
      <c r="D3" s="23"/>
      <c r="E3" s="23"/>
    </row>
    <row r="4" spans="2:5" ht="19.350000000000001" customHeight="1" thickBot="1" x14ac:dyDescent="0.35">
      <c r="B4" s="42" t="s">
        <v>103</v>
      </c>
      <c r="C4" s="43"/>
      <c r="D4" s="43"/>
      <c r="E4" s="44"/>
    </row>
    <row r="5" spans="2:5" ht="10.35" customHeight="1" thickBot="1" x14ac:dyDescent="0.35">
      <c r="B5" s="20"/>
      <c r="C5" s="20"/>
      <c r="D5" s="20"/>
      <c r="E5" s="20"/>
    </row>
    <row r="6" spans="2:5" ht="28.65" customHeight="1" thickBot="1" x14ac:dyDescent="0.35">
      <c r="B6" s="21" t="s">
        <v>49</v>
      </c>
      <c r="C6" s="37"/>
      <c r="D6" s="37"/>
      <c r="E6" s="38"/>
    </row>
    <row r="7" spans="2:5" ht="28.65" customHeight="1" thickBot="1" x14ac:dyDescent="0.35">
      <c r="B7" s="21" t="s">
        <v>50</v>
      </c>
      <c r="C7" s="39"/>
      <c r="D7" s="40"/>
      <c r="E7" s="41"/>
    </row>
    <row r="8" spans="2:5" ht="15" thickBot="1" x14ac:dyDescent="0.35"/>
    <row r="9" spans="2:5" ht="30" customHeight="1" thickBot="1" x14ac:dyDescent="0.35">
      <c r="B9" s="9" t="s">
        <v>0</v>
      </c>
      <c r="C9" s="10" t="s">
        <v>1</v>
      </c>
      <c r="D9" s="10" t="s">
        <v>43</v>
      </c>
      <c r="E9" s="9" t="s">
        <v>47</v>
      </c>
    </row>
    <row r="10" spans="2:5" ht="30" customHeight="1" thickBot="1" x14ac:dyDescent="0.35">
      <c r="B10" s="31" t="s">
        <v>44</v>
      </c>
      <c r="C10" s="24" t="s">
        <v>51</v>
      </c>
      <c r="D10" s="16">
        <v>2</v>
      </c>
      <c r="E10" s="17"/>
    </row>
    <row r="11" spans="2:5" ht="30" customHeight="1" thickBot="1" x14ac:dyDescent="0.35">
      <c r="B11" s="32"/>
      <c r="C11" s="24" t="s">
        <v>52</v>
      </c>
      <c r="D11" s="16">
        <v>2</v>
      </c>
      <c r="E11" s="17"/>
    </row>
    <row r="12" spans="2:5" ht="30" customHeight="1" thickBot="1" x14ac:dyDescent="0.35">
      <c r="B12" s="32"/>
      <c r="C12" s="24" t="s">
        <v>53</v>
      </c>
      <c r="D12" s="16">
        <v>1</v>
      </c>
      <c r="E12" s="17"/>
    </row>
    <row r="13" spans="2:5" ht="30" customHeight="1" thickBot="1" x14ac:dyDescent="0.35">
      <c r="B13" s="33"/>
      <c r="C13" s="8" t="s">
        <v>2</v>
      </c>
      <c r="D13" s="18">
        <f>SUM(D10:D12)</f>
        <v>5</v>
      </c>
      <c r="E13" s="19">
        <f ca="1">SUM(E10:E124)</f>
        <v>0</v>
      </c>
    </row>
    <row r="14" spans="2:5" ht="30" customHeight="1" thickBot="1" x14ac:dyDescent="0.35">
      <c r="B14" s="31" t="s">
        <v>45</v>
      </c>
      <c r="C14" s="24" t="s">
        <v>54</v>
      </c>
      <c r="D14" s="16">
        <v>2</v>
      </c>
      <c r="E14" s="17"/>
    </row>
    <row r="15" spans="2:5" ht="30" customHeight="1" thickBot="1" x14ac:dyDescent="0.35">
      <c r="B15" s="32"/>
      <c r="C15" s="24" t="s">
        <v>55</v>
      </c>
      <c r="D15" s="16">
        <v>2</v>
      </c>
      <c r="E15" s="17"/>
    </row>
    <row r="16" spans="2:5" ht="30" customHeight="1" thickBot="1" x14ac:dyDescent="0.35">
      <c r="B16" s="32"/>
      <c r="C16" s="24" t="s">
        <v>56</v>
      </c>
      <c r="D16" s="16">
        <v>1</v>
      </c>
      <c r="E16" s="17"/>
    </row>
    <row r="17" spans="2:5" ht="30" customHeight="1" thickBot="1" x14ac:dyDescent="0.35">
      <c r="B17" s="33"/>
      <c r="C17" s="8" t="s">
        <v>2</v>
      </c>
      <c r="D17" s="18">
        <f>SUM(D14:D16)</f>
        <v>5</v>
      </c>
      <c r="E17" s="19">
        <f>SUM(E14:E16)</f>
        <v>0</v>
      </c>
    </row>
    <row r="18" spans="2:5" ht="30" customHeight="1" thickBot="1" x14ac:dyDescent="0.35">
      <c r="B18" s="31" t="s">
        <v>57</v>
      </c>
      <c r="C18" s="24" t="s">
        <v>58</v>
      </c>
      <c r="D18" s="16">
        <v>6</v>
      </c>
      <c r="E18" s="17"/>
    </row>
    <row r="19" spans="2:5" ht="30" customHeight="1" thickBot="1" x14ac:dyDescent="0.35">
      <c r="B19" s="32"/>
      <c r="C19" s="24" t="s">
        <v>59</v>
      </c>
      <c r="D19" s="16">
        <v>3</v>
      </c>
      <c r="E19" s="17"/>
    </row>
    <row r="20" spans="2:5" ht="30" customHeight="1" thickBot="1" x14ac:dyDescent="0.35">
      <c r="B20" s="32"/>
      <c r="C20" s="7" t="s">
        <v>46</v>
      </c>
      <c r="D20" s="16">
        <v>3</v>
      </c>
      <c r="E20" s="17"/>
    </row>
    <row r="21" spans="2:5" ht="30" customHeight="1" thickBot="1" x14ac:dyDescent="0.35">
      <c r="B21" s="33"/>
      <c r="C21" s="8" t="s">
        <v>2</v>
      </c>
      <c r="D21" s="18">
        <f>SUM(D18:D20)</f>
        <v>12</v>
      </c>
      <c r="E21" s="19">
        <f>SUM(E18:E20)</f>
        <v>0</v>
      </c>
    </row>
    <row r="22" spans="2:5" ht="30" customHeight="1" thickBot="1" x14ac:dyDescent="0.35">
      <c r="B22" s="31" t="s">
        <v>60</v>
      </c>
      <c r="C22" s="24" t="s">
        <v>61</v>
      </c>
      <c r="D22" s="16">
        <v>3</v>
      </c>
      <c r="E22" s="17"/>
    </row>
    <row r="23" spans="2:5" ht="30" customHeight="1" thickBot="1" x14ac:dyDescent="0.35">
      <c r="B23" s="32"/>
      <c r="C23" s="24" t="s">
        <v>62</v>
      </c>
      <c r="D23" s="16">
        <v>3</v>
      </c>
      <c r="E23" s="17"/>
    </row>
    <row r="24" spans="2:5" ht="30" customHeight="1" thickBot="1" x14ac:dyDescent="0.35">
      <c r="B24" s="32"/>
      <c r="C24" s="24" t="s">
        <v>63</v>
      </c>
      <c r="D24" s="16">
        <v>3</v>
      </c>
      <c r="E24" s="17"/>
    </row>
    <row r="25" spans="2:5" ht="30" customHeight="1" thickBot="1" x14ac:dyDescent="0.35">
      <c r="B25" s="32"/>
      <c r="C25" s="24" t="s">
        <v>64</v>
      </c>
      <c r="D25" s="16">
        <v>3</v>
      </c>
      <c r="E25" s="17"/>
    </row>
    <row r="26" spans="2:5" ht="30" customHeight="1" thickBot="1" x14ac:dyDescent="0.35">
      <c r="B26" s="33"/>
      <c r="C26" s="8" t="s">
        <v>2</v>
      </c>
      <c r="D26" s="18">
        <f>SUM(D22:D25)</f>
        <v>12</v>
      </c>
      <c r="E26" s="19">
        <f>SUM(E22:E25)</f>
        <v>0</v>
      </c>
    </row>
    <row r="27" spans="2:5" ht="30" customHeight="1" thickBot="1" x14ac:dyDescent="0.35">
      <c r="B27" s="31" t="s">
        <v>69</v>
      </c>
      <c r="C27" s="24" t="s">
        <v>65</v>
      </c>
      <c r="D27" s="16">
        <v>2</v>
      </c>
      <c r="E27" s="17"/>
    </row>
    <row r="28" spans="2:5" ht="30" customHeight="1" thickBot="1" x14ac:dyDescent="0.35">
      <c r="B28" s="32"/>
      <c r="C28" s="24" t="s">
        <v>66</v>
      </c>
      <c r="D28" s="16">
        <v>2</v>
      </c>
      <c r="E28" s="17"/>
    </row>
    <row r="29" spans="2:5" ht="30" customHeight="1" thickBot="1" x14ac:dyDescent="0.35">
      <c r="B29" s="32"/>
      <c r="C29" s="24" t="s">
        <v>94</v>
      </c>
      <c r="D29" s="16">
        <v>2</v>
      </c>
      <c r="E29" s="17"/>
    </row>
    <row r="30" spans="2:5" ht="30" customHeight="1" thickBot="1" x14ac:dyDescent="0.35">
      <c r="B30" s="32"/>
      <c r="C30" s="24" t="s">
        <v>67</v>
      </c>
      <c r="D30" s="16">
        <v>2</v>
      </c>
      <c r="E30" s="17"/>
    </row>
    <row r="31" spans="2:5" ht="30" customHeight="1" thickBot="1" x14ac:dyDescent="0.35">
      <c r="B31" s="32"/>
      <c r="C31" s="24" t="s">
        <v>68</v>
      </c>
      <c r="D31" s="16">
        <v>2</v>
      </c>
      <c r="E31" s="17"/>
    </row>
    <row r="32" spans="2:5" ht="30" customHeight="1" thickBot="1" x14ac:dyDescent="0.35">
      <c r="B32" s="33"/>
      <c r="C32" s="8" t="s">
        <v>2</v>
      </c>
      <c r="D32" s="18">
        <f>SUM(D27:D31)</f>
        <v>10</v>
      </c>
      <c r="E32" s="19">
        <f>SUM(E27:E31)</f>
        <v>0</v>
      </c>
    </row>
    <row r="33" spans="2:5" ht="30" customHeight="1" thickBot="1" x14ac:dyDescent="0.35">
      <c r="B33" s="31" t="s">
        <v>96</v>
      </c>
      <c r="C33" s="24" t="s">
        <v>70</v>
      </c>
      <c r="D33" s="16">
        <v>2</v>
      </c>
      <c r="E33" s="17"/>
    </row>
    <row r="34" spans="2:5" ht="30" customHeight="1" thickBot="1" x14ac:dyDescent="0.35">
      <c r="B34" s="32"/>
      <c r="C34" s="24" t="s">
        <v>66</v>
      </c>
      <c r="D34" s="16">
        <v>2</v>
      </c>
      <c r="E34" s="17"/>
    </row>
    <row r="35" spans="2:5" ht="30" customHeight="1" thickBot="1" x14ac:dyDescent="0.35">
      <c r="B35" s="32"/>
      <c r="C35" s="24" t="s">
        <v>95</v>
      </c>
      <c r="D35" s="16">
        <v>2</v>
      </c>
      <c r="E35" s="17"/>
    </row>
    <row r="36" spans="2:5" ht="30" customHeight="1" thickBot="1" x14ac:dyDescent="0.35">
      <c r="B36" s="32"/>
      <c r="C36" s="24" t="s">
        <v>71</v>
      </c>
      <c r="D36" s="16">
        <v>2</v>
      </c>
      <c r="E36" s="17"/>
    </row>
    <row r="37" spans="2:5" ht="30" customHeight="1" thickBot="1" x14ac:dyDescent="0.35">
      <c r="B37" s="33"/>
      <c r="C37" s="8" t="s">
        <v>2</v>
      </c>
      <c r="D37" s="18">
        <f>SUM(D33:D36)</f>
        <v>8</v>
      </c>
      <c r="E37" s="19">
        <f>SUM(E33:E36)</f>
        <v>0</v>
      </c>
    </row>
    <row r="38" spans="2:5" ht="30" customHeight="1" thickBot="1" x14ac:dyDescent="0.35">
      <c r="B38" s="31" t="s">
        <v>97</v>
      </c>
      <c r="C38" s="24" t="s">
        <v>70</v>
      </c>
      <c r="D38" s="16">
        <v>2</v>
      </c>
      <c r="E38" s="17"/>
    </row>
    <row r="39" spans="2:5" ht="30" customHeight="1" thickBot="1" x14ac:dyDescent="0.35">
      <c r="B39" s="32"/>
      <c r="C39" s="24" t="s">
        <v>66</v>
      </c>
      <c r="D39" s="16">
        <v>2</v>
      </c>
      <c r="E39" s="17"/>
    </row>
    <row r="40" spans="2:5" ht="30" customHeight="1" thickBot="1" x14ac:dyDescent="0.35">
      <c r="B40" s="32"/>
      <c r="C40" s="24" t="s">
        <v>72</v>
      </c>
      <c r="D40" s="16">
        <v>1</v>
      </c>
      <c r="E40" s="17"/>
    </row>
    <row r="41" spans="2:5" ht="30" customHeight="1" thickBot="1" x14ac:dyDescent="0.35">
      <c r="B41" s="32"/>
      <c r="C41" s="24" t="s">
        <v>73</v>
      </c>
      <c r="D41" s="16">
        <v>1</v>
      </c>
      <c r="E41" s="17"/>
    </row>
    <row r="42" spans="2:5" ht="30" customHeight="1" thickBot="1" x14ac:dyDescent="0.35">
      <c r="B42" s="32"/>
      <c r="C42" s="25" t="s">
        <v>74</v>
      </c>
      <c r="D42" s="16">
        <v>2</v>
      </c>
      <c r="E42" s="17"/>
    </row>
    <row r="43" spans="2:5" ht="30" customHeight="1" thickBot="1" x14ac:dyDescent="0.35">
      <c r="B43" s="45"/>
      <c r="C43" s="26" t="s">
        <v>75</v>
      </c>
      <c r="D43" s="16">
        <v>2</v>
      </c>
      <c r="E43" s="17"/>
    </row>
    <row r="44" spans="2:5" ht="30" customHeight="1" thickBot="1" x14ac:dyDescent="0.35">
      <c r="B44" s="45"/>
      <c r="C44" s="26" t="s">
        <v>76</v>
      </c>
      <c r="D44" s="16">
        <v>2</v>
      </c>
      <c r="E44" s="17"/>
    </row>
    <row r="45" spans="2:5" ht="30" customHeight="1" thickBot="1" x14ac:dyDescent="0.35">
      <c r="B45" s="45"/>
      <c r="C45" s="26" t="s">
        <v>79</v>
      </c>
      <c r="D45" s="16">
        <v>2</v>
      </c>
      <c r="E45" s="17"/>
    </row>
    <row r="46" spans="2:5" ht="30" customHeight="1" thickBot="1" x14ac:dyDescent="0.35">
      <c r="B46" s="45"/>
      <c r="C46" s="26" t="s">
        <v>77</v>
      </c>
      <c r="D46" s="16">
        <v>2</v>
      </c>
      <c r="E46" s="17"/>
    </row>
    <row r="47" spans="2:5" ht="30" customHeight="1" thickBot="1" x14ac:dyDescent="0.35">
      <c r="B47" s="45"/>
      <c r="C47" s="26" t="s">
        <v>78</v>
      </c>
      <c r="D47" s="16">
        <v>1</v>
      </c>
      <c r="E47" s="17"/>
    </row>
    <row r="48" spans="2:5" ht="30" customHeight="1" thickBot="1" x14ac:dyDescent="0.35">
      <c r="B48" s="45"/>
      <c r="C48" s="26" t="s">
        <v>80</v>
      </c>
      <c r="D48" s="16">
        <v>1</v>
      </c>
      <c r="E48" s="17"/>
    </row>
    <row r="49" spans="2:5" ht="30" customHeight="1" thickBot="1" x14ac:dyDescent="0.35">
      <c r="B49" s="33"/>
      <c r="C49" s="8" t="s">
        <v>2</v>
      </c>
      <c r="D49" s="18">
        <f>SUM(D38:D48)</f>
        <v>18</v>
      </c>
      <c r="E49" s="19">
        <f>SUM(E38:E47)</f>
        <v>0</v>
      </c>
    </row>
    <row r="50" spans="2:5" ht="30" customHeight="1" thickBot="1" x14ac:dyDescent="0.35">
      <c r="B50" s="31" t="s">
        <v>81</v>
      </c>
      <c r="C50" s="24" t="s">
        <v>82</v>
      </c>
      <c r="D50" s="16">
        <v>2</v>
      </c>
      <c r="E50" s="17"/>
    </row>
    <row r="51" spans="2:5" ht="30" customHeight="1" thickBot="1" x14ac:dyDescent="0.35">
      <c r="B51" s="32"/>
      <c r="C51" s="24" t="s">
        <v>83</v>
      </c>
      <c r="D51" s="16">
        <v>2</v>
      </c>
      <c r="E51" s="17"/>
    </row>
    <row r="52" spans="2:5" ht="30" customHeight="1" thickBot="1" x14ac:dyDescent="0.35">
      <c r="B52" s="32"/>
      <c r="C52" s="24" t="s">
        <v>84</v>
      </c>
      <c r="D52" s="16">
        <v>2</v>
      </c>
      <c r="E52" s="17"/>
    </row>
    <row r="53" spans="2:5" ht="30" customHeight="1" thickBot="1" x14ac:dyDescent="0.35">
      <c r="B53" s="32"/>
      <c r="C53" s="24" t="s">
        <v>85</v>
      </c>
      <c r="D53" s="16">
        <v>2</v>
      </c>
      <c r="E53" s="17"/>
    </row>
    <row r="54" spans="2:5" ht="30" customHeight="1" thickBot="1" x14ac:dyDescent="0.35">
      <c r="B54" s="32"/>
      <c r="C54" s="24" t="s">
        <v>86</v>
      </c>
      <c r="D54" s="16">
        <v>2</v>
      </c>
      <c r="E54" s="17"/>
    </row>
    <row r="55" spans="2:5" ht="30" customHeight="1" thickBot="1" x14ac:dyDescent="0.35">
      <c r="B55" s="32"/>
      <c r="C55" s="24" t="s">
        <v>87</v>
      </c>
      <c r="D55" s="16">
        <v>3</v>
      </c>
      <c r="E55" s="17"/>
    </row>
    <row r="56" spans="2:5" ht="30" customHeight="1" thickBot="1" x14ac:dyDescent="0.35">
      <c r="B56" s="32"/>
      <c r="C56" s="24" t="s">
        <v>88</v>
      </c>
      <c r="D56" s="16">
        <v>1</v>
      </c>
      <c r="E56" s="17"/>
    </row>
    <row r="57" spans="2:5" ht="30" customHeight="1" thickBot="1" x14ac:dyDescent="0.35">
      <c r="B57" s="33"/>
      <c r="C57" s="8" t="s">
        <v>2</v>
      </c>
      <c r="D57" s="18">
        <f>SUM(D50:D56)</f>
        <v>14</v>
      </c>
      <c r="E57" s="19">
        <f>SUM(E50:E55)</f>
        <v>0</v>
      </c>
    </row>
    <row r="58" spans="2:5" ht="30" customHeight="1" thickBot="1" x14ac:dyDescent="0.35">
      <c r="B58" s="46" t="s">
        <v>100</v>
      </c>
      <c r="C58" s="27" t="s">
        <v>102</v>
      </c>
      <c r="D58" s="16">
        <v>3</v>
      </c>
      <c r="E58" s="16"/>
    </row>
    <row r="59" spans="2:5" ht="30" customHeight="1" thickBot="1" x14ac:dyDescent="0.35">
      <c r="B59" s="47"/>
      <c r="C59" s="28" t="s">
        <v>101</v>
      </c>
      <c r="D59" s="16">
        <v>4</v>
      </c>
      <c r="E59" s="16"/>
    </row>
    <row r="60" spans="2:5" ht="30" customHeight="1" thickBot="1" x14ac:dyDescent="0.35">
      <c r="B60" s="47"/>
      <c r="C60" s="29" t="s">
        <v>98</v>
      </c>
      <c r="D60" s="16">
        <v>3</v>
      </c>
      <c r="E60" s="16"/>
    </row>
    <row r="61" spans="2:5" ht="30" customHeight="1" thickBot="1" x14ac:dyDescent="0.35">
      <c r="B61" s="48"/>
      <c r="C61" s="30" t="s">
        <v>2</v>
      </c>
      <c r="D61" s="18">
        <f>SUM(D58:D60)</f>
        <v>10</v>
      </c>
      <c r="E61" s="19">
        <f>SUM(E58:E60)</f>
        <v>0</v>
      </c>
    </row>
    <row r="62" spans="2:5" ht="30" customHeight="1" thickBot="1" x14ac:dyDescent="0.35">
      <c r="B62" s="31" t="s">
        <v>89</v>
      </c>
      <c r="C62" s="24" t="s">
        <v>90</v>
      </c>
      <c r="D62" s="16">
        <v>2</v>
      </c>
      <c r="E62" s="17"/>
    </row>
    <row r="63" spans="2:5" ht="30" customHeight="1" thickBot="1" x14ac:dyDescent="0.35">
      <c r="B63" s="32"/>
      <c r="C63" s="24" t="s">
        <v>91</v>
      </c>
      <c r="D63" s="16">
        <v>2</v>
      </c>
      <c r="E63" s="17"/>
    </row>
    <row r="64" spans="2:5" ht="30" customHeight="1" thickBot="1" x14ac:dyDescent="0.35">
      <c r="B64" s="32"/>
      <c r="C64" s="24" t="s">
        <v>92</v>
      </c>
      <c r="D64" s="16">
        <v>1</v>
      </c>
      <c r="E64" s="17"/>
    </row>
    <row r="65" spans="2:5" ht="30" customHeight="1" thickBot="1" x14ac:dyDescent="0.35">
      <c r="B65" s="32"/>
      <c r="C65" s="24" t="s">
        <v>93</v>
      </c>
      <c r="D65" s="16">
        <v>1</v>
      </c>
      <c r="E65" s="17"/>
    </row>
    <row r="66" spans="2:5" ht="30" customHeight="1" thickBot="1" x14ac:dyDescent="0.35">
      <c r="B66" s="33"/>
      <c r="C66" s="8" t="s">
        <v>2</v>
      </c>
      <c r="D66" s="18">
        <f>SUM(D62:D65)</f>
        <v>6</v>
      </c>
      <c r="E66" s="19">
        <f>SUM(E62:E65)</f>
        <v>0</v>
      </c>
    </row>
    <row r="67" spans="2:5" ht="35.4" customHeight="1" thickBot="1" x14ac:dyDescent="0.35">
      <c r="C67" s="12" t="s">
        <v>2</v>
      </c>
      <c r="D67" s="11">
        <f>SUM(D13,D17,D21,D26,D32,D37,D49,D57, D66,D61)</f>
        <v>100</v>
      </c>
      <c r="E67" s="11">
        <f ca="1">SUM(E13,E17,E21,E26,E32,E37,E49,E57,E66)</f>
        <v>0</v>
      </c>
    </row>
    <row r="68" spans="2:5" ht="29.4" thickBot="1" x14ac:dyDescent="0.6">
      <c r="C68" s="13" t="s">
        <v>48</v>
      </c>
      <c r="D68" s="14">
        <v>10</v>
      </c>
      <c r="E68" s="15">
        <f ca="1">E67/100*10</f>
        <v>0</v>
      </c>
    </row>
  </sheetData>
  <mergeCells count="14">
    <mergeCell ref="B62:B66"/>
    <mergeCell ref="B10:B13"/>
    <mergeCell ref="B14:B17"/>
    <mergeCell ref="B18:B21"/>
    <mergeCell ref="B2:E2"/>
    <mergeCell ref="C6:E6"/>
    <mergeCell ref="C7:E7"/>
    <mergeCell ref="B4:E4"/>
    <mergeCell ref="B22:B26"/>
    <mergeCell ref="B27:B32"/>
    <mergeCell ref="B33:B37"/>
    <mergeCell ref="B38:B49"/>
    <mergeCell ref="B50:B57"/>
    <mergeCell ref="B58:B6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topLeftCell="A3" workbookViewId="0">
      <selection activeCell="F5" sqref="F5"/>
    </sheetView>
  </sheetViews>
  <sheetFormatPr defaultColWidth="8.88671875" defaultRowHeight="14.4" x14ac:dyDescent="0.3"/>
  <cols>
    <col min="2" max="4" width="30.88671875" customWidth="1"/>
  </cols>
  <sheetData>
    <row r="1" spans="1:4" ht="17.399999999999999" x14ac:dyDescent="0.3">
      <c r="A1" s="53"/>
      <c r="B1" s="1" t="s">
        <v>3</v>
      </c>
      <c r="C1" s="1" t="s">
        <v>4</v>
      </c>
      <c r="D1" s="1" t="s">
        <v>5</v>
      </c>
    </row>
    <row r="2" spans="1:4" ht="18" thickBot="1" x14ac:dyDescent="0.35">
      <c r="A2" s="54"/>
      <c r="B2" s="2">
        <v>0</v>
      </c>
      <c r="C2" s="2">
        <v>-0.25</v>
      </c>
      <c r="D2" s="2" t="s">
        <v>6</v>
      </c>
    </row>
    <row r="3" spans="1:4" ht="30" customHeight="1" x14ac:dyDescent="0.3">
      <c r="A3" s="51" t="s">
        <v>7</v>
      </c>
      <c r="B3" s="3" t="s">
        <v>8</v>
      </c>
      <c r="C3" s="3" t="s">
        <v>10</v>
      </c>
      <c r="D3" s="3" t="s">
        <v>12</v>
      </c>
    </row>
    <row r="4" spans="1:4" ht="30.75" customHeight="1" thickBot="1" x14ac:dyDescent="0.35">
      <c r="A4" s="52"/>
      <c r="B4" s="4" t="s">
        <v>9</v>
      </c>
      <c r="C4" s="4" t="s">
        <v>11</v>
      </c>
      <c r="D4" s="4" t="s">
        <v>11</v>
      </c>
    </row>
    <row r="5" spans="1:4" ht="15" customHeight="1" x14ac:dyDescent="0.3">
      <c r="A5" s="51" t="s">
        <v>13</v>
      </c>
      <c r="B5" s="3" t="s">
        <v>14</v>
      </c>
      <c r="C5" s="3" t="s">
        <v>16</v>
      </c>
      <c r="D5" s="3" t="s">
        <v>18</v>
      </c>
    </row>
    <row r="6" spans="1:4" ht="30.75" customHeight="1" x14ac:dyDescent="0.3">
      <c r="A6" s="55"/>
      <c r="B6" s="3" t="s">
        <v>15</v>
      </c>
      <c r="C6" s="3" t="s">
        <v>17</v>
      </c>
      <c r="D6" s="3" t="s">
        <v>19</v>
      </c>
    </row>
    <row r="7" spans="1:4" x14ac:dyDescent="0.3">
      <c r="A7" s="55"/>
      <c r="B7" s="3" t="s">
        <v>20</v>
      </c>
      <c r="C7" s="3" t="s">
        <v>22</v>
      </c>
      <c r="D7" s="3" t="s">
        <v>24</v>
      </c>
    </row>
    <row r="8" spans="1:4" ht="42" thickBot="1" x14ac:dyDescent="0.35">
      <c r="A8" s="52"/>
      <c r="B8" s="4" t="s">
        <v>21</v>
      </c>
      <c r="C8" s="4" t="s">
        <v>23</v>
      </c>
      <c r="D8" s="4" t="s">
        <v>25</v>
      </c>
    </row>
    <row r="9" spans="1:4" ht="41.4" x14ac:dyDescent="0.3">
      <c r="A9" s="51" t="s">
        <v>26</v>
      </c>
      <c r="B9" s="49" t="s">
        <v>27</v>
      </c>
      <c r="C9" s="3" t="s">
        <v>28</v>
      </c>
      <c r="D9" s="3" t="s">
        <v>30</v>
      </c>
    </row>
    <row r="10" spans="1:4" ht="55.8" thickBot="1" x14ac:dyDescent="0.35">
      <c r="A10" s="52"/>
      <c r="B10" s="50"/>
      <c r="C10" s="4" t="s">
        <v>29</v>
      </c>
      <c r="D10" s="4" t="s">
        <v>31</v>
      </c>
    </row>
    <row r="11" spans="1:4" ht="41.4" x14ac:dyDescent="0.3">
      <c r="A11" s="51" t="s">
        <v>32</v>
      </c>
      <c r="B11" s="3" t="s">
        <v>33</v>
      </c>
      <c r="C11" s="3" t="s">
        <v>35</v>
      </c>
      <c r="D11" s="3" t="s">
        <v>37</v>
      </c>
    </row>
    <row r="12" spans="1:4" ht="42" thickBot="1" x14ac:dyDescent="0.35">
      <c r="A12" s="52"/>
      <c r="B12" s="4" t="s">
        <v>34</v>
      </c>
      <c r="C12" s="4" t="s">
        <v>36</v>
      </c>
      <c r="D12" s="4" t="s">
        <v>38</v>
      </c>
    </row>
    <row r="13" spans="1:4" ht="65.25" customHeight="1" thickBot="1" x14ac:dyDescent="0.35">
      <c r="A13" s="5" t="s">
        <v>39</v>
      </c>
      <c r="B13" s="6" t="s">
        <v>40</v>
      </c>
      <c r="C13" s="6" t="s">
        <v>41</v>
      </c>
      <c r="D13" s="6" t="s">
        <v>42</v>
      </c>
    </row>
  </sheetData>
  <mergeCells count="6">
    <mergeCell ref="B9:B10"/>
    <mergeCell ref="A11:A12"/>
    <mergeCell ref="A1:A2"/>
    <mergeCell ref="A3:A4"/>
    <mergeCell ref="A5:A8"/>
    <mergeCell ref="A9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Mark Distribution</vt:lpstr>
      <vt:lpstr>Genreal features 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00004900</dc:creator>
  <cp:lastModifiedBy>asif khan</cp:lastModifiedBy>
  <cp:lastPrinted>2015-02-24T12:15:08Z</cp:lastPrinted>
  <dcterms:created xsi:type="dcterms:W3CDTF">2015-02-24T09:50:57Z</dcterms:created>
  <dcterms:modified xsi:type="dcterms:W3CDTF">2022-12-25T08:43:05Z</dcterms:modified>
</cp:coreProperties>
</file>